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消防設備\20220519\アップロード\file\"/>
    </mc:Choice>
  </mc:AlternateContent>
  <xr:revisionPtr revIDLastSave="0" documentId="13_ncr:1_{D0FC1F9D-4930-4AD1-BDB5-04D57C1DE079}" xr6:coauthVersionLast="47" xr6:coauthVersionMax="47" xr10:uidLastSave="{00000000-0000-0000-0000-000000000000}"/>
  <bookViews>
    <workbookView xWindow="3195" yWindow="3195" windowWidth="21600" windowHeight="11385" xr2:uid="{EE0A7F2E-40D4-40A6-9156-005F18E29D47}"/>
  </bookViews>
  <sheets>
    <sheet name="kankoubutu (3)" sheetId="1" r:id="rId1"/>
  </sheets>
  <definedNames>
    <definedName name="_xlnm.Print_Area" localSheetId="0">'kankoubutu (3)'!$A$1:$L$33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Deya-S1</author>
  </authors>
  <commentList>
    <comment ref="H1" authorId="0" shapeId="0" xr:uid="{C9784CD3-F2D3-461D-A82F-E6E87D2AC284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都道府県名及びコードは必ず記入してください。</t>
        </r>
      </text>
    </comment>
    <comment ref="D7" authorId="0" shapeId="0" xr:uid="{0D02701B-B880-4A30-83D7-F7D215F6468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郵便番号は必ず記入下さい。
</t>
        </r>
      </text>
    </comment>
  </commentList>
</comments>
</file>

<file path=xl/sharedStrings.xml><?xml version="1.0" encoding="utf-8"?>
<sst xmlns="http://schemas.openxmlformats.org/spreadsheetml/2006/main" count="69" uniqueCount="60">
  <si>
    <t>消防設備関係</t>
    <rPh sb="0" eb="2">
      <t>ショウボウ</t>
    </rPh>
    <rPh sb="2" eb="4">
      <t>セツビ</t>
    </rPh>
    <rPh sb="4" eb="6">
      <t>カンケイ</t>
    </rPh>
    <phoneticPr fontId="3"/>
  </si>
  <si>
    <t>都道府県名</t>
    <rPh sb="0" eb="4">
      <t>トドウフケン</t>
    </rPh>
    <rPh sb="4" eb="5">
      <t>ナ</t>
    </rPh>
    <phoneticPr fontId="3"/>
  </si>
  <si>
    <t>鳥取県</t>
    <rPh sb="0" eb="3">
      <t>トットリケン</t>
    </rPh>
    <phoneticPr fontId="3"/>
  </si>
  <si>
    <t>受付日</t>
    <rPh sb="0" eb="2">
      <t>ウケツケ</t>
    </rPh>
    <rPh sb="2" eb="3">
      <t>ヒ</t>
    </rPh>
    <phoneticPr fontId="3"/>
  </si>
  <si>
    <t>　</t>
    <phoneticPr fontId="3"/>
  </si>
  <si>
    <t>刊行物等注文書</t>
    <rPh sb="0" eb="3">
      <t>カンコウブツ</t>
    </rPh>
    <rPh sb="3" eb="4">
      <t>トウ</t>
    </rPh>
    <rPh sb="4" eb="7">
      <t>チュウモンショ</t>
    </rPh>
    <phoneticPr fontId="3"/>
  </si>
  <si>
    <t>都道府県</t>
    <rPh sb="0" eb="4">
      <t>トドウフケン</t>
    </rPh>
    <phoneticPr fontId="3"/>
  </si>
  <si>
    <t>受付番号</t>
    <rPh sb="0" eb="2">
      <t>ウケツケ</t>
    </rPh>
    <rPh sb="2" eb="4">
      <t>バンゴウ</t>
    </rPh>
    <phoneticPr fontId="3"/>
  </si>
  <si>
    <t>コード</t>
    <phoneticPr fontId="3"/>
  </si>
  <si>
    <t>（安全ｾﾝﾀｰへの注文日）　　　年　　　月　　　日</t>
    <rPh sb="1" eb="3">
      <t>アンゼン</t>
    </rPh>
    <rPh sb="9" eb="11">
      <t>チュウモン</t>
    </rPh>
    <rPh sb="11" eb="12">
      <t>ヒ</t>
    </rPh>
    <rPh sb="16" eb="17">
      <t>ネン</t>
    </rPh>
    <rPh sb="20" eb="21">
      <t>ゲツ</t>
    </rPh>
    <rPh sb="24" eb="25">
      <t>ヒ</t>
    </rPh>
    <phoneticPr fontId="3"/>
  </si>
  <si>
    <t>送り先</t>
    <rPh sb="0" eb="1">
      <t>オク</t>
    </rPh>
    <rPh sb="2" eb="3">
      <t>サキ</t>
    </rPh>
    <phoneticPr fontId="3"/>
  </si>
  <si>
    <t>住　　所</t>
    <rPh sb="0" eb="4">
      <t>ジュウショ</t>
    </rPh>
    <phoneticPr fontId="3"/>
  </si>
  <si>
    <t>〒</t>
    <phoneticPr fontId="3"/>
  </si>
  <si>
    <t>（電話番号）</t>
    <rPh sb="1" eb="3">
      <t>デンワ</t>
    </rPh>
    <rPh sb="3" eb="5">
      <t>バンゴウ</t>
    </rPh>
    <phoneticPr fontId="3"/>
  </si>
  <si>
    <t>会 社 名</t>
    <rPh sb="0" eb="3">
      <t>カイシャ</t>
    </rPh>
    <rPh sb="4" eb="5">
      <t>ナ</t>
    </rPh>
    <phoneticPr fontId="3"/>
  </si>
  <si>
    <t>氏 名</t>
    <rPh sb="0" eb="1">
      <t>シ</t>
    </rPh>
    <rPh sb="2" eb="3">
      <t>メイ</t>
    </rPh>
    <phoneticPr fontId="3"/>
  </si>
  <si>
    <t>区 分</t>
    <rPh sb="0" eb="1">
      <t>ク</t>
    </rPh>
    <rPh sb="2" eb="3">
      <t>ブン</t>
    </rPh>
    <phoneticPr fontId="3"/>
  </si>
  <si>
    <t>数 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</si>
  <si>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</si>
  <si>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金 額</t>
    <rPh sb="0" eb="1">
      <t>キン</t>
    </rPh>
    <rPh sb="2" eb="3">
      <t>ガク</t>
    </rPh>
    <phoneticPr fontId="3"/>
  </si>
  <si>
    <t>刊　行　物　名</t>
    <phoneticPr fontId="3"/>
  </si>
  <si>
    <t>備 考</t>
    <phoneticPr fontId="3"/>
  </si>
  <si>
    <t>消防設備士試験準備用テキスト</t>
    <rPh sb="0" eb="2">
      <t>ショウボウ</t>
    </rPh>
    <rPh sb="2" eb="4">
      <t>セツビ</t>
    </rPh>
    <rPh sb="4" eb="5">
      <t>シ</t>
    </rPh>
    <rPh sb="5" eb="7">
      <t>シケン</t>
    </rPh>
    <rPh sb="7" eb="9">
      <t>ジュンビ</t>
    </rPh>
    <rPh sb="9" eb="10">
      <t>ヨウ</t>
    </rPh>
    <phoneticPr fontId="3"/>
  </si>
  <si>
    <t>消防設備六法　</t>
    <phoneticPr fontId="3"/>
  </si>
  <si>
    <t>電気と機械の基礎知識　</t>
    <phoneticPr fontId="3"/>
  </si>
  <si>
    <t>令和２年
3.1 12版</t>
    <rPh sb="11" eb="12">
      <t>ハン</t>
    </rPh>
    <phoneticPr fontId="3"/>
  </si>
  <si>
    <t>消防設備士受験直前対策</t>
    <rPh sb="0" eb="2">
      <t>ショウボウ</t>
    </rPh>
    <rPh sb="2" eb="4">
      <t>セツビ</t>
    </rPh>
    <rPh sb="4" eb="5">
      <t>シ</t>
    </rPh>
    <rPh sb="5" eb="7">
      <t>ジュケン</t>
    </rPh>
    <rPh sb="7" eb="9">
      <t>チョクゼン</t>
    </rPh>
    <rPh sb="9" eb="11">
      <t>タイサク</t>
    </rPh>
    <phoneticPr fontId="3"/>
  </si>
  <si>
    <t>第1･2･3類用</t>
    <phoneticPr fontId="3"/>
  </si>
  <si>
    <t>第4・7類用</t>
    <phoneticPr fontId="3"/>
  </si>
  <si>
    <t>第5・6類用</t>
    <phoneticPr fontId="3"/>
  </si>
  <si>
    <t>消防用設備等基本テキスト</t>
    <rPh sb="6" eb="8">
      <t>キホン</t>
    </rPh>
    <phoneticPr fontId="3"/>
  </si>
  <si>
    <t>消火設備</t>
    <phoneticPr fontId="3"/>
  </si>
  <si>
    <t>警報設備</t>
    <phoneticPr fontId="3"/>
  </si>
  <si>
    <t>避難・消火器編</t>
  </si>
  <si>
    <t>消防設備士受験対策例題集　　　　　　　　</t>
    <rPh sb="0" eb="2">
      <t>ショウボウ</t>
    </rPh>
    <rPh sb="2" eb="4">
      <t>セツビ</t>
    </rPh>
    <rPh sb="4" eb="5">
      <t>シ</t>
    </rPh>
    <rPh sb="5" eb="7">
      <t>ジュケン</t>
    </rPh>
    <rPh sb="7" eb="9">
      <t>タイサク</t>
    </rPh>
    <rPh sb="9" eb="11">
      <t>レイダイ</t>
    </rPh>
    <rPh sb="11" eb="12">
      <t>シュウ</t>
    </rPh>
    <phoneticPr fontId="3"/>
  </si>
  <si>
    <t>法令編</t>
    <rPh sb="0" eb="2">
      <t>ホウレイ</t>
    </rPh>
    <rPh sb="2" eb="3">
      <t>ヘン</t>
    </rPh>
    <phoneticPr fontId="3"/>
  </si>
  <si>
    <t>第１類</t>
    <phoneticPr fontId="3"/>
  </si>
  <si>
    <t>第４類</t>
    <phoneticPr fontId="3"/>
  </si>
  <si>
    <t>第６類</t>
    <phoneticPr fontId="3"/>
  </si>
  <si>
    <t>一般参考書</t>
    <rPh sb="0" eb="2">
      <t>イッパン</t>
    </rPh>
    <rPh sb="2" eb="5">
      <t>サンコウショ</t>
    </rPh>
    <phoneticPr fontId="3"/>
  </si>
  <si>
    <t>試験実務必携</t>
    <phoneticPr fontId="3"/>
  </si>
  <si>
    <t>点検実務必携</t>
    <phoneticPr fontId="3"/>
  </si>
  <si>
    <t>防火対象物・防災管理点検実務必携</t>
    <rPh sb="0" eb="2">
      <t>ボウカ</t>
    </rPh>
    <rPh sb="2" eb="5">
      <t>タイショウブツ</t>
    </rPh>
    <rPh sb="6" eb="8">
      <t>ボウサイ</t>
    </rPh>
    <rPh sb="8" eb="10">
      <t>カンリ</t>
    </rPh>
    <rPh sb="10" eb="12">
      <t>テンケン</t>
    </rPh>
    <rPh sb="12" eb="14">
      <t>ジツム</t>
    </rPh>
    <rPh sb="14" eb="16">
      <t>ヒッケイ</t>
    </rPh>
    <phoneticPr fontId="3"/>
  </si>
  <si>
    <t>合 計 数 量</t>
    <rPh sb="0" eb="1">
      <t>ゴウ</t>
    </rPh>
    <rPh sb="2" eb="3">
      <t>ケイ</t>
    </rPh>
    <rPh sb="4" eb="5">
      <t>カズ</t>
    </rPh>
    <rPh sb="6" eb="7">
      <t>リョウ</t>
    </rPh>
    <phoneticPr fontId="3"/>
  </si>
  <si>
    <t>金額</t>
    <rPh sb="0" eb="2">
      <t>キンガク</t>
    </rPh>
    <phoneticPr fontId="3"/>
  </si>
  <si>
    <t>円（消費税込）</t>
    <rPh sb="0" eb="1">
      <t>エン</t>
    </rPh>
    <rPh sb="2" eb="5">
      <t>ショウヒゼイ</t>
    </rPh>
    <rPh sb="5" eb="6">
      <t>コ</t>
    </rPh>
    <phoneticPr fontId="3"/>
  </si>
  <si>
    <t>倉庫会社記入欄</t>
    <rPh sb="0" eb="2">
      <t>ソウコ</t>
    </rPh>
    <rPh sb="2" eb="4">
      <t>カイシャ</t>
    </rPh>
    <rPh sb="4" eb="6">
      <t>キニュウ</t>
    </rPh>
    <rPh sb="6" eb="7">
      <t>ラン</t>
    </rPh>
    <phoneticPr fontId="3"/>
  </si>
  <si>
    <t>発　送　日</t>
    <rPh sb="0" eb="1">
      <t>ハツ</t>
    </rPh>
    <rPh sb="2" eb="3">
      <t>ソウ</t>
    </rPh>
    <rPh sb="4" eb="5">
      <t>ビ</t>
    </rPh>
    <phoneticPr fontId="3"/>
  </si>
  <si>
    <t>備考</t>
    <rPh sb="0" eb="1">
      <t>ソナエ</t>
    </rPh>
    <rPh sb="1" eb="2">
      <t>コウ</t>
    </rPh>
    <phoneticPr fontId="3"/>
  </si>
  <si>
    <t>梱包数・手数料</t>
    <rPh sb="0" eb="2">
      <t>コンポウ</t>
    </rPh>
    <rPh sb="2" eb="3">
      <t>スウ</t>
    </rPh>
    <rPh sb="4" eb="7">
      <t>テスウリョウ</t>
    </rPh>
    <phoneticPr fontId="3"/>
  </si>
  <si>
    <t>円</t>
    <rPh sb="0" eb="1">
      <t>エン</t>
    </rPh>
    <phoneticPr fontId="3"/>
  </si>
  <si>
    <t>送　　　料</t>
    <rPh sb="0" eb="1">
      <t>ソウ</t>
    </rPh>
    <rPh sb="4" eb="5">
      <t>リョウ</t>
    </rPh>
    <phoneticPr fontId="3"/>
  </si>
  <si>
    <t>（お願い）太線内を記入してください。</t>
    <rPh sb="2" eb="3">
      <t>ネガ</t>
    </rPh>
    <rPh sb="5" eb="7">
      <t>フトセン</t>
    </rPh>
    <rPh sb="7" eb="8">
      <t>ナイ</t>
    </rPh>
    <rPh sb="9" eb="11">
      <t>キニュウ</t>
    </rPh>
    <phoneticPr fontId="3"/>
  </si>
  <si>
    <t>６月中旬予定</t>
    <rPh sb="1" eb="2">
      <t>ガツ</t>
    </rPh>
    <rPh sb="2" eb="4">
      <t>チュウジュン</t>
    </rPh>
    <rPh sb="4" eb="6">
      <t>ヨテイ</t>
    </rPh>
    <phoneticPr fontId="3"/>
  </si>
  <si>
    <t>令和４年度版</t>
    <rPh sb="3" eb="6">
      <t>ネンドハン</t>
    </rPh>
    <phoneticPr fontId="3"/>
  </si>
  <si>
    <t>令和４年</t>
    <phoneticPr fontId="3"/>
  </si>
  <si>
    <t>１０版</t>
    <rPh sb="2" eb="3">
      <t>ハン</t>
    </rPh>
    <phoneticPr fontId="3"/>
  </si>
  <si>
    <t>販売停止中</t>
    <rPh sb="0" eb="4">
      <t>ハンバイテイシ</t>
    </rPh>
    <rPh sb="4" eb="5">
      <t>チュウ</t>
    </rPh>
    <phoneticPr fontId="3"/>
  </si>
  <si>
    <t>令和3年
10.1　4版</t>
    <rPh sb="11" eb="12">
      <t>ハン</t>
    </rPh>
    <phoneticPr fontId="3"/>
  </si>
  <si>
    <t>令和3年8.1　19版</t>
    <rPh sb="10" eb="11">
      <t>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</si>
</sst>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0"/>
      <color indexed="16"/>
      <name val="ＭＳ ゴシック"/>
      <family val="3"/>
      <charset val="128"/>
    </font>
    <font>
      <sz val="10"/>
      <color indexed="16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>
      <alignment horizontal="distributed"/>
    </xf>
    <xf numFmtId="0" fontId="6" fillId="0" borderId="11" xfId="0" applyFont="1" applyBorder="1" applyAlignment="1">
      <alignment horizontal="distributed" vertical="top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9" fillId="2" borderId="20" xfId="0" applyFont="1" applyFill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176" fontId="21" fillId="2" borderId="41" xfId="0" applyNumberFormat="1" applyFont="1" applyFill="1" applyBorder="1" applyAlignment="1" applyProtection="1">
      <alignment horizontal="center" vertical="center"/>
      <protection locked="0"/>
    </xf>
    <xf numFmtId="176" fontId="21" fillId="2" borderId="42" xfId="0" applyNumberFormat="1" applyFont="1" applyFill="1" applyBorder="1" applyAlignment="1" applyProtection="1">
      <alignment horizontal="right" vertical="center"/>
      <protection locked="0"/>
    </xf>
    <xf numFmtId="176" fontId="9" fillId="0" borderId="43" xfId="0" applyNumberFormat="1" applyFont="1" applyBorder="1" applyAlignment="1" applyProtection="1">
      <alignment horizontal="right" vertical="center"/>
      <protection locked="0"/>
    </xf>
    <xf numFmtId="0" fontId="9" fillId="0" borderId="40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19" fillId="0" borderId="46" xfId="0" applyFont="1" applyBorder="1" applyAlignment="1">
      <alignment horizontal="center" vertical="center"/>
    </xf>
    <xf numFmtId="176" fontId="21" fillId="2" borderId="47" xfId="0" applyNumberFormat="1" applyFont="1" applyFill="1" applyBorder="1" applyAlignment="1" applyProtection="1">
      <alignment horizontal="center" vertical="center"/>
      <protection locked="0"/>
    </xf>
    <xf numFmtId="176" fontId="21" fillId="2" borderId="48" xfId="0" applyNumberFormat="1" applyFont="1" applyFill="1" applyBorder="1" applyAlignment="1" applyProtection="1">
      <alignment horizontal="right" vertical="center"/>
      <protection locked="0"/>
    </xf>
    <xf numFmtId="176" fontId="9" fillId="0" borderId="49" xfId="0" applyNumberFormat="1" applyFont="1" applyBorder="1" applyAlignment="1" applyProtection="1">
      <alignment horizontal="right" vertical="center"/>
      <protection locked="0"/>
    </xf>
    <xf numFmtId="0" fontId="9" fillId="0" borderId="46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46" xfId="0" applyFont="1" applyBorder="1" applyAlignment="1" applyProtection="1">
      <alignment vertical="center"/>
      <protection locked="0"/>
    </xf>
    <xf numFmtId="0" fontId="9" fillId="0" borderId="50" xfId="0" applyFont="1" applyBorder="1" applyAlignment="1" applyProtection="1">
      <alignment vertical="center"/>
      <protection locked="0"/>
    </xf>
    <xf numFmtId="0" fontId="20" fillId="0" borderId="48" xfId="0" applyFont="1" applyBorder="1" applyAlignment="1" applyProtection="1">
      <alignment vertical="center"/>
      <protection locked="0"/>
    </xf>
    <xf numFmtId="0" fontId="9" fillId="0" borderId="48" xfId="0" applyFont="1" applyBorder="1" applyAlignment="1">
      <alignment horizontal="left" vertical="center"/>
    </xf>
    <xf numFmtId="0" fontId="19" fillId="0" borderId="51" xfId="0" applyFont="1" applyBorder="1" applyAlignment="1">
      <alignment horizontal="center" vertical="center"/>
    </xf>
    <xf numFmtId="176" fontId="21" fillId="2" borderId="54" xfId="0" applyNumberFormat="1" applyFont="1" applyFill="1" applyBorder="1" applyAlignment="1" applyProtection="1">
      <alignment horizontal="center" vertical="center"/>
      <protection locked="0"/>
    </xf>
    <xf numFmtId="176" fontId="21" fillId="2" borderId="53" xfId="0" applyNumberFormat="1" applyFont="1" applyFill="1" applyBorder="1" applyAlignment="1" applyProtection="1">
      <alignment horizontal="right" vertical="center"/>
      <protection locked="0"/>
    </xf>
    <xf numFmtId="176" fontId="9" fillId="0" borderId="55" xfId="0" applyNumberFormat="1" applyFont="1" applyBorder="1" applyAlignment="1" applyProtection="1">
      <alignment horizontal="right" vertical="center"/>
      <protection locked="0"/>
    </xf>
    <xf numFmtId="0" fontId="9" fillId="0" borderId="52" xfId="0" applyFont="1" applyBorder="1" applyAlignment="1">
      <alignment vertical="center"/>
    </xf>
    <xf numFmtId="0" fontId="19" fillId="0" borderId="56" xfId="0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19" fillId="0" borderId="5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19" fillId="0" borderId="58" xfId="0" applyFont="1" applyBorder="1" applyAlignment="1">
      <alignment horizontal="center" vertical="center"/>
    </xf>
    <xf numFmtId="0" fontId="9" fillId="0" borderId="51" xfId="0" applyFont="1" applyBorder="1" applyAlignment="1">
      <alignment vertical="center"/>
    </xf>
    <xf numFmtId="0" fontId="19" fillId="0" borderId="59" xfId="0" applyFont="1" applyBorder="1" applyAlignment="1">
      <alignment horizontal="center" vertical="center"/>
    </xf>
    <xf numFmtId="176" fontId="21" fillId="2" borderId="60" xfId="0" applyNumberFormat="1" applyFont="1" applyFill="1" applyBorder="1" applyAlignment="1" applyProtection="1">
      <alignment horizontal="center" vertical="center"/>
      <protection locked="0"/>
    </xf>
    <xf numFmtId="176" fontId="21" fillId="2" borderId="61" xfId="0" applyNumberFormat="1" applyFont="1" applyFill="1" applyBorder="1" applyAlignment="1" applyProtection="1">
      <alignment horizontal="right" vertical="center"/>
      <protection locked="0"/>
    </xf>
    <xf numFmtId="176" fontId="9" fillId="0" borderId="62" xfId="0" applyNumberFormat="1" applyFont="1" applyBorder="1" applyAlignment="1" applyProtection="1">
      <alignment horizontal="right" vertical="center"/>
      <protection locked="0"/>
    </xf>
    <xf numFmtId="0" fontId="9" fillId="0" borderId="63" xfId="0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0" fontId="9" fillId="0" borderId="0" xfId="0" applyFont="1" applyAlignment="1" applyProtection="1">
      <alignment horizontal="center" vertical="center" textRotation="255"/>
      <protection locked="0"/>
    </xf>
    <xf numFmtId="0" fontId="20" fillId="0" borderId="0" xfId="0" applyFont="1" applyAlignment="1" applyProtection="1">
      <alignment horizontal="center" vertical="center" textRotation="255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176" fontId="21" fillId="0" borderId="0" xfId="0" applyNumberFormat="1" applyFont="1" applyAlignment="1" applyProtection="1">
      <alignment horizontal="right" vertical="center"/>
      <protection locked="0"/>
    </xf>
    <xf numFmtId="176" fontId="21" fillId="0" borderId="8" xfId="0" applyNumberFormat="1" applyFont="1" applyBorder="1" applyAlignment="1" applyProtection="1">
      <alignment horizontal="right"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6" fontId="21" fillId="0" borderId="5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176" fontId="9" fillId="0" borderId="33" xfId="0" applyNumberFormat="1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center" vertical="center" shrinkToFit="1"/>
    </xf>
    <xf numFmtId="49" fontId="21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>
      <alignment horizontal="center" vertical="center"/>
    </xf>
    <xf numFmtId="176" fontId="0" fillId="0" borderId="29" xfId="0" applyNumberFormat="1" applyBorder="1" applyAlignment="1" applyProtection="1">
      <alignment horizontal="right" vertical="center"/>
      <protection locked="0"/>
    </xf>
    <xf numFmtId="0" fontId="9" fillId="0" borderId="37" xfId="0" applyFont="1" applyBorder="1" applyAlignment="1">
      <alignment horizontal="right" vertical="center"/>
    </xf>
    <xf numFmtId="0" fontId="0" fillId="0" borderId="42" xfId="0" applyFont="1" applyBorder="1" applyAlignment="1">
      <alignment vertical="center"/>
    </xf>
    <xf numFmtId="0" fontId="22" fillId="0" borderId="51" xfId="0" applyFont="1" applyBorder="1" applyAlignment="1" applyProtection="1">
      <alignment vertical="center"/>
      <protection locked="0"/>
    </xf>
    <xf numFmtId="0" fontId="22" fillId="0" borderId="52" xfId="0" applyFont="1" applyBorder="1" applyAlignment="1" applyProtection="1">
      <alignment vertical="center"/>
      <protection locked="0"/>
    </xf>
    <xf numFmtId="0" fontId="22" fillId="0" borderId="53" xfId="0" applyFont="1" applyBorder="1" applyAlignment="1" applyProtection="1">
      <alignment vertical="center"/>
      <protection locked="0"/>
    </xf>
    <xf numFmtId="0" fontId="22" fillId="0" borderId="45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23" xfId="0" applyFont="1" applyBorder="1" applyAlignment="1" applyProtection="1">
      <alignment vertical="center"/>
      <protection locked="0"/>
    </xf>
    <xf numFmtId="0" fontId="22" fillId="0" borderId="25" xfId="0" applyFont="1" applyBorder="1" applyAlignment="1" applyProtection="1">
      <alignment vertical="center"/>
      <protection locked="0"/>
    </xf>
    <xf numFmtId="0" fontId="22" fillId="0" borderId="8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2" borderId="19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25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9" fillId="2" borderId="28" xfId="0" applyFont="1" applyFill="1" applyBorder="1" applyAlignment="1" applyProtection="1">
      <alignment vertical="center"/>
      <protection locked="0"/>
    </xf>
    <xf numFmtId="0" fontId="19" fillId="2" borderId="29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vertical="center"/>
      <protection locked="0"/>
    </xf>
    <xf numFmtId="0" fontId="19" fillId="2" borderId="34" xfId="0" applyFont="1" applyFill="1" applyBorder="1" applyAlignment="1" applyProtection="1">
      <alignment vertical="center"/>
      <protection locked="0"/>
    </xf>
    <xf numFmtId="0" fontId="19" fillId="2" borderId="35" xfId="0" applyFont="1" applyFill="1" applyBorder="1" applyAlignment="1" applyProtection="1">
      <alignment vertical="center"/>
      <protection locked="0"/>
    </xf>
    <xf numFmtId="0" fontId="1" fillId="2" borderId="35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9" fillId="0" borderId="2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9" fillId="0" borderId="40" xfId="0" applyFont="1" applyBorder="1" applyAlignment="1" applyProtection="1">
      <alignment vertical="center" wrapText="1"/>
      <protection locked="0"/>
    </xf>
    <xf numFmtId="0" fontId="9" fillId="0" borderId="44" xfId="0" applyFont="1" applyBorder="1" applyAlignment="1" applyProtection="1">
      <alignment vertical="center"/>
      <protection locked="0"/>
    </xf>
    <xf numFmtId="0" fontId="20" fillId="0" borderId="42" xfId="0" applyFont="1" applyBorder="1" applyAlignment="1" applyProtection="1">
      <alignment vertical="center"/>
      <protection locked="0"/>
    </xf>
    <xf numFmtId="0" fontId="6" fillId="0" borderId="46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22" fillId="0" borderId="4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58" fontId="23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distributed" vertical="center"/>
    </xf>
    <xf numFmtId="0" fontId="10" fillId="0" borderId="37" xfId="0" applyFont="1" applyBorder="1" applyAlignment="1">
      <alignment horizontal="distributed" vertical="center"/>
    </xf>
    <xf numFmtId="0" fontId="6" fillId="0" borderId="1" xfId="0" applyFont="1" applyBorder="1" applyAlignment="1" applyProtection="1">
      <alignment horizontal="center" vertical="center" textRotation="255"/>
      <protection locked="0"/>
    </xf>
    <xf numFmtId="0" fontId="0" fillId="0" borderId="11" xfId="0" applyBorder="1" applyAlignment="1" applyProtection="1">
      <alignment horizontal="center" vertical="center" textRotation="255"/>
      <protection locked="0"/>
    </xf>
    <xf numFmtId="0" fontId="10" fillId="2" borderId="69" xfId="0" applyFont="1" applyFill="1" applyBorder="1" applyAlignment="1" applyProtection="1">
      <alignment horizontal="left" vertical="center"/>
      <protection locked="0"/>
    </xf>
    <xf numFmtId="0" fontId="0" fillId="2" borderId="70" xfId="0" applyFill="1" applyBorder="1" applyAlignment="1" applyProtection="1">
      <alignment horizontal="left" vertical="center"/>
      <protection locked="0"/>
    </xf>
    <xf numFmtId="0" fontId="0" fillId="2" borderId="71" xfId="0" applyFill="1" applyBorder="1" applyAlignment="1" applyProtection="1">
      <alignment horizontal="left" vertical="center"/>
      <protection locked="0"/>
    </xf>
    <xf numFmtId="0" fontId="0" fillId="2" borderId="34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6" fillId="0" borderId="28" xfId="0" applyFont="1" applyBorder="1" applyAlignment="1">
      <alignment horizontal="distributed" vertical="center" shrinkToFit="1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50DD-E793-4BBC-8D4A-51997AA99CDD}">
  <dimension ref="A1:L34"/>
  <sheetViews>
    <sheetView showZeros="0" tabSelected="1" view="pageBreakPreview" zoomScaleNormal="100" workbookViewId="0"/>
  </sheetViews>
  <sheetFormatPr defaultRowHeight="12" x14ac:dyDescent="0.15"/>
  <cols>
    <col min="1" max="2" width="2.625" style="2" customWidth="1"/>
    <col min="3" max="4" width="8.625" style="2" customWidth="1"/>
    <col min="5" max="5" width="8.75" style="2" customWidth="1"/>
    <col min="6" max="6" width="10.625" style="2" customWidth="1"/>
    <col min="7" max="7" width="8.625" style="2" customWidth="1"/>
    <col min="8" max="8" width="13.375" style="2" customWidth="1"/>
    <col min="9" max="9" width="13.625" style="2" customWidth="1"/>
    <col min="10" max="10" width="2.625" style="2" customWidth="1"/>
    <col min="11" max="11" width="11.875" style="2" customWidth="1"/>
    <col min="12" max="12" width="2.625" style="2" customWidth="1"/>
    <col min="13" max="16384" width="9" style="2"/>
  </cols>
  <sheetData>
    <row r="1" spans="1:12" ht="18" customHeight="1" thickTop="1" x14ac:dyDescent="0.15">
      <c r="A1" s="1"/>
      <c r="B1" s="1"/>
      <c r="C1" s="87" t="s">
        <v>0</v>
      </c>
      <c r="D1" s="88"/>
      <c r="E1" s="88"/>
      <c r="F1" s="88"/>
      <c r="G1" s="89" t="s">
        <v>1</v>
      </c>
      <c r="H1" s="91" t="s">
        <v>2</v>
      </c>
      <c r="I1" s="81" t="s">
        <v>3</v>
      </c>
      <c r="J1" s="93" t="s">
        <v>4</v>
      </c>
      <c r="K1" s="93"/>
      <c r="L1" s="94"/>
    </row>
    <row r="2" spans="1:12" ht="18" customHeight="1" x14ac:dyDescent="0.15">
      <c r="A2" s="1"/>
      <c r="B2" s="1"/>
      <c r="C2" s="88"/>
      <c r="D2" s="88"/>
      <c r="E2" s="88"/>
      <c r="F2" s="88"/>
      <c r="G2" s="90"/>
      <c r="H2" s="92"/>
      <c r="I2" s="82"/>
      <c r="J2" s="95"/>
      <c r="K2" s="95"/>
      <c r="L2" s="96"/>
    </row>
    <row r="3" spans="1:12" ht="18" customHeight="1" x14ac:dyDescent="0.15">
      <c r="A3" s="75">
        <v>1</v>
      </c>
      <c r="B3" s="76"/>
      <c r="C3" s="77" t="s">
        <v>5</v>
      </c>
      <c r="D3" s="78"/>
      <c r="E3" s="78"/>
      <c r="F3" s="78"/>
      <c r="G3" s="3" t="s">
        <v>6</v>
      </c>
      <c r="H3" s="79">
        <v>31</v>
      </c>
      <c r="I3" s="81" t="s">
        <v>7</v>
      </c>
      <c r="J3" s="83"/>
      <c r="K3" s="83"/>
      <c r="L3" s="84"/>
    </row>
    <row r="4" spans="1:12" ht="18" customHeight="1" thickBot="1" x14ac:dyDescent="0.2">
      <c r="A4" s="75"/>
      <c r="B4" s="76"/>
      <c r="C4" s="78"/>
      <c r="D4" s="78"/>
      <c r="E4" s="78"/>
      <c r="F4" s="78"/>
      <c r="G4" s="4" t="s">
        <v>8</v>
      </c>
      <c r="H4" s="80"/>
      <c r="I4" s="82"/>
      <c r="J4" s="85"/>
      <c r="K4" s="85"/>
      <c r="L4" s="86"/>
    </row>
    <row r="5" spans="1:12" ht="9.9499999999999993" customHeight="1" thickTop="1" thickBot="1" x14ac:dyDescent="0.2">
      <c r="A5" s="5"/>
      <c r="B5" s="5"/>
      <c r="C5" s="6"/>
      <c r="D5" s="6"/>
      <c r="E5" s="6"/>
      <c r="F5" s="6"/>
      <c r="G5" s="6"/>
    </row>
    <row r="6" spans="1:12" ht="20.100000000000001" customHeight="1" thickTop="1" thickBot="1" x14ac:dyDescent="0.2">
      <c r="A6" s="5"/>
      <c r="B6" s="5"/>
      <c r="C6" s="6"/>
      <c r="D6" s="6"/>
      <c r="E6" s="6"/>
      <c r="F6" s="6"/>
      <c r="G6" s="97" t="s">
        <v>9</v>
      </c>
      <c r="H6" s="98"/>
      <c r="I6" s="98"/>
      <c r="J6" s="98"/>
      <c r="K6" s="98"/>
      <c r="L6" s="99"/>
    </row>
    <row r="7" spans="1:12" ht="37.5" customHeight="1" thickTop="1" x14ac:dyDescent="0.15">
      <c r="A7" s="100" t="s">
        <v>10</v>
      </c>
      <c r="B7" s="101"/>
      <c r="C7" s="106" t="s">
        <v>11</v>
      </c>
      <c r="D7" s="108" t="s">
        <v>12</v>
      </c>
      <c r="E7" s="109"/>
      <c r="F7" s="109"/>
      <c r="G7" s="109"/>
      <c r="H7" s="7" t="s">
        <v>13</v>
      </c>
      <c r="I7" s="109"/>
      <c r="J7" s="109"/>
      <c r="K7" s="109"/>
      <c r="L7" s="110"/>
    </row>
    <row r="8" spans="1:12" ht="37.5" customHeight="1" x14ac:dyDescent="0.15">
      <c r="A8" s="102"/>
      <c r="B8" s="103"/>
      <c r="C8" s="107"/>
      <c r="D8" s="111"/>
      <c r="E8" s="112"/>
      <c r="F8" s="112"/>
      <c r="G8" s="112"/>
      <c r="H8" s="112"/>
      <c r="I8" s="112"/>
      <c r="J8" s="112"/>
      <c r="K8" s="112"/>
      <c r="L8" s="113"/>
    </row>
    <row r="9" spans="1:12" ht="37.5" customHeight="1" x14ac:dyDescent="0.15">
      <c r="A9" s="102"/>
      <c r="B9" s="103"/>
      <c r="C9" s="8" t="s">
        <v>14</v>
      </c>
      <c r="D9" s="114"/>
      <c r="E9" s="115"/>
      <c r="F9" s="115"/>
      <c r="G9" s="116"/>
      <c r="H9" s="116"/>
      <c r="I9" s="116"/>
      <c r="J9" s="116"/>
      <c r="K9" s="116"/>
      <c r="L9" s="117"/>
    </row>
    <row r="10" spans="1:12" ht="37.5" customHeight="1" thickBot="1" x14ac:dyDescent="0.2">
      <c r="A10" s="104"/>
      <c r="B10" s="105"/>
      <c r="C10" s="9" t="s">
        <v>15</v>
      </c>
      <c r="D10" s="118"/>
      <c r="E10" s="119"/>
      <c r="F10" s="119"/>
      <c r="G10" s="120"/>
      <c r="H10" s="120"/>
      <c r="I10" s="120"/>
      <c r="J10" s="120"/>
      <c r="K10" s="120"/>
      <c r="L10" s="121"/>
    </row>
    <row r="11" spans="1:12" ht="9.9499999999999993" customHeight="1" thickTop="1" thickBot="1" x14ac:dyDescent="0.2">
      <c r="A11" s="10"/>
      <c r="B11" s="10"/>
      <c r="C11" s="10"/>
    </row>
    <row r="12" spans="1:12" ht="27" customHeight="1" thickTop="1" x14ac:dyDescent="0.15">
      <c r="A12" s="122" t="s">
        <v>16</v>
      </c>
      <c r="B12" s="123"/>
      <c r="C12" s="11" t="s">
        <v>8</v>
      </c>
      <c r="D12" s="12" t="s">
        <v>17</v>
      </c>
      <c r="E12" s="13" t="s">
        <v>18</v>
      </c>
      <c r="F12" s="14" t="s">
        <v>19</v>
      </c>
      <c r="G12" s="122" t="s">
        <v>20</v>
      </c>
      <c r="H12" s="124"/>
      <c r="I12" s="124"/>
      <c r="J12" s="122" t="s">
        <v>21</v>
      </c>
      <c r="K12" s="124"/>
      <c r="L12" s="123"/>
    </row>
    <row r="13" spans="1:12" ht="27" customHeight="1" x14ac:dyDescent="0.15">
      <c r="A13" s="125" t="s">
        <v>22</v>
      </c>
      <c r="B13" s="126"/>
      <c r="C13" s="15">
        <v>2000</v>
      </c>
      <c r="D13" s="16"/>
      <c r="E13" s="17">
        <v>2640</v>
      </c>
      <c r="F13" s="18">
        <f t="shared" ref="F13:F26" si="0">D13*E13</f>
        <v>0</v>
      </c>
      <c r="G13" s="19" t="s">
        <v>23</v>
      </c>
      <c r="H13" s="20"/>
      <c r="I13" s="64" t="s">
        <v>54</v>
      </c>
      <c r="J13" s="129" t="s">
        <v>53</v>
      </c>
      <c r="K13" s="130"/>
      <c r="L13" s="131"/>
    </row>
    <row r="14" spans="1:12" ht="27" customHeight="1" x14ac:dyDescent="0.15">
      <c r="A14" s="127"/>
      <c r="B14" s="128"/>
      <c r="C14" s="21">
        <v>2007</v>
      </c>
      <c r="D14" s="22"/>
      <c r="E14" s="23">
        <v>880</v>
      </c>
      <c r="F14" s="24">
        <f t="shared" si="0"/>
        <v>0</v>
      </c>
      <c r="G14" s="25" t="s">
        <v>24</v>
      </c>
      <c r="H14" s="26"/>
      <c r="I14" s="26"/>
      <c r="J14" s="27" t="s">
        <v>25</v>
      </c>
      <c r="K14" s="28"/>
      <c r="L14" s="29"/>
    </row>
    <row r="15" spans="1:12" ht="27" customHeight="1" x14ac:dyDescent="0.15">
      <c r="A15" s="127"/>
      <c r="B15" s="128"/>
      <c r="C15" s="21">
        <v>2201</v>
      </c>
      <c r="D15" s="22"/>
      <c r="E15" s="23">
        <v>3630</v>
      </c>
      <c r="F15" s="24">
        <f t="shared" si="0"/>
        <v>0</v>
      </c>
      <c r="G15" s="132" t="s">
        <v>26</v>
      </c>
      <c r="H15" s="133"/>
      <c r="I15" s="26" t="s">
        <v>27</v>
      </c>
      <c r="J15" s="65"/>
      <c r="K15" s="66"/>
      <c r="L15" s="67"/>
    </row>
    <row r="16" spans="1:12" ht="27" customHeight="1" x14ac:dyDescent="0.15">
      <c r="A16" s="127"/>
      <c r="B16" s="128"/>
      <c r="C16" s="21">
        <v>2202</v>
      </c>
      <c r="D16" s="22"/>
      <c r="E16" s="23">
        <v>1540</v>
      </c>
      <c r="F16" s="24">
        <f t="shared" si="0"/>
        <v>0</v>
      </c>
      <c r="G16" s="132" t="s">
        <v>26</v>
      </c>
      <c r="H16" s="133"/>
      <c r="I16" s="26" t="s">
        <v>28</v>
      </c>
      <c r="J16" s="136"/>
      <c r="K16" s="137"/>
      <c r="L16" s="138"/>
    </row>
    <row r="17" spans="1:12" ht="27" customHeight="1" x14ac:dyDescent="0.15">
      <c r="A17" s="127"/>
      <c r="B17" s="128"/>
      <c r="C17" s="21">
        <v>2203</v>
      </c>
      <c r="D17" s="22"/>
      <c r="E17" s="23">
        <v>2200</v>
      </c>
      <c r="F17" s="24">
        <f t="shared" si="0"/>
        <v>0</v>
      </c>
      <c r="G17" s="132" t="s">
        <v>26</v>
      </c>
      <c r="H17" s="133"/>
      <c r="I17" s="26" t="s">
        <v>29</v>
      </c>
      <c r="J17" s="136"/>
      <c r="K17" s="137"/>
      <c r="L17" s="138"/>
    </row>
    <row r="18" spans="1:12" ht="27" customHeight="1" x14ac:dyDescent="0.15">
      <c r="A18" s="127"/>
      <c r="B18" s="128"/>
      <c r="C18" s="21">
        <v>2204</v>
      </c>
      <c r="D18" s="22"/>
      <c r="E18" s="23">
        <v>4400</v>
      </c>
      <c r="F18" s="24">
        <f t="shared" si="0"/>
        <v>0</v>
      </c>
      <c r="G18" s="25" t="s">
        <v>30</v>
      </c>
      <c r="H18" s="26"/>
      <c r="I18" s="26" t="s">
        <v>31</v>
      </c>
      <c r="J18" s="136" t="s">
        <v>55</v>
      </c>
      <c r="K18" s="137"/>
      <c r="L18" s="138"/>
    </row>
    <row r="19" spans="1:12" ht="27" customHeight="1" x14ac:dyDescent="0.15">
      <c r="A19" s="127"/>
      <c r="B19" s="128"/>
      <c r="C19" s="21">
        <v>2205</v>
      </c>
      <c r="D19" s="22"/>
      <c r="E19" s="23">
        <v>4510</v>
      </c>
      <c r="F19" s="24">
        <f t="shared" si="0"/>
        <v>0</v>
      </c>
      <c r="G19" s="25" t="s">
        <v>30</v>
      </c>
      <c r="H19" s="26"/>
      <c r="I19" s="26" t="s">
        <v>32</v>
      </c>
      <c r="J19" s="68"/>
      <c r="K19" s="69"/>
      <c r="L19" s="70"/>
    </row>
    <row r="20" spans="1:12" ht="27" customHeight="1" x14ac:dyDescent="0.15">
      <c r="A20" s="127"/>
      <c r="B20" s="128"/>
      <c r="C20" s="21">
        <v>2206</v>
      </c>
      <c r="D20" s="22"/>
      <c r="E20" s="23">
        <v>2750</v>
      </c>
      <c r="F20" s="24">
        <f t="shared" si="0"/>
        <v>0</v>
      </c>
      <c r="G20" s="134" t="s">
        <v>30</v>
      </c>
      <c r="H20" s="135"/>
      <c r="I20" s="30" t="s">
        <v>33</v>
      </c>
      <c r="J20" s="68"/>
      <c r="K20" s="69"/>
      <c r="L20" s="70"/>
    </row>
    <row r="21" spans="1:12" ht="27" customHeight="1" x14ac:dyDescent="0.15">
      <c r="A21" s="127"/>
      <c r="B21" s="128"/>
      <c r="C21" s="21">
        <v>2208</v>
      </c>
      <c r="D21" s="22"/>
      <c r="E21" s="23">
        <v>3740</v>
      </c>
      <c r="F21" s="24">
        <f t="shared" si="0"/>
        <v>0</v>
      </c>
      <c r="G21" s="139" t="s">
        <v>34</v>
      </c>
      <c r="H21" s="140"/>
      <c r="I21" s="26" t="s">
        <v>35</v>
      </c>
      <c r="J21" s="68"/>
      <c r="K21" s="74" t="s">
        <v>56</v>
      </c>
      <c r="L21" s="70"/>
    </row>
    <row r="22" spans="1:12" ht="27" customHeight="1" x14ac:dyDescent="0.15">
      <c r="A22" s="127"/>
      <c r="B22" s="128"/>
      <c r="C22" s="21">
        <v>2209</v>
      </c>
      <c r="D22" s="22"/>
      <c r="E22" s="23">
        <v>3300</v>
      </c>
      <c r="F22" s="24">
        <f t="shared" si="0"/>
        <v>0</v>
      </c>
      <c r="G22" s="139" t="s">
        <v>34</v>
      </c>
      <c r="H22" s="140"/>
      <c r="I22" s="26" t="s">
        <v>36</v>
      </c>
      <c r="J22" s="68"/>
      <c r="K22" s="69"/>
      <c r="L22" s="70"/>
    </row>
    <row r="23" spans="1:12" ht="27" customHeight="1" x14ac:dyDescent="0.15">
      <c r="A23" s="127"/>
      <c r="B23" s="128"/>
      <c r="C23" s="21">
        <v>2210</v>
      </c>
      <c r="D23" s="22"/>
      <c r="E23" s="23">
        <v>3410</v>
      </c>
      <c r="F23" s="24">
        <f t="shared" si="0"/>
        <v>0</v>
      </c>
      <c r="G23" s="139" t="s">
        <v>34</v>
      </c>
      <c r="H23" s="140"/>
      <c r="I23" s="26" t="s">
        <v>37</v>
      </c>
      <c r="J23" s="68"/>
      <c r="K23" s="69"/>
      <c r="L23" s="70"/>
    </row>
    <row r="24" spans="1:12" ht="27" customHeight="1" x14ac:dyDescent="0.15">
      <c r="A24" s="127"/>
      <c r="B24" s="128"/>
      <c r="C24" s="31">
        <v>2211</v>
      </c>
      <c r="D24" s="32"/>
      <c r="E24" s="33">
        <v>3190</v>
      </c>
      <c r="F24" s="34">
        <f t="shared" si="0"/>
        <v>0</v>
      </c>
      <c r="G24" s="141" t="s">
        <v>34</v>
      </c>
      <c r="H24" s="142"/>
      <c r="I24" s="35" t="s">
        <v>38</v>
      </c>
      <c r="J24" s="71"/>
      <c r="K24" s="72"/>
      <c r="L24" s="73"/>
    </row>
    <row r="25" spans="1:12" ht="27" customHeight="1" x14ac:dyDescent="0.15">
      <c r="A25" s="143" t="s">
        <v>39</v>
      </c>
      <c r="B25" s="126"/>
      <c r="C25" s="36">
        <v>2017</v>
      </c>
      <c r="D25" s="16"/>
      <c r="E25" s="17"/>
      <c r="F25" s="18">
        <f t="shared" si="0"/>
        <v>0</v>
      </c>
      <c r="G25" s="19" t="s">
        <v>40</v>
      </c>
      <c r="H25" s="37"/>
      <c r="I25" s="38"/>
      <c r="J25" s="168" t="s">
        <v>57</v>
      </c>
      <c r="K25" s="169"/>
      <c r="L25" s="170"/>
    </row>
    <row r="26" spans="1:12" ht="27" customHeight="1" x14ac:dyDescent="0.15">
      <c r="A26" s="127"/>
      <c r="B26" s="128"/>
      <c r="C26" s="39">
        <v>2018</v>
      </c>
      <c r="D26" s="22"/>
      <c r="E26" s="23">
        <v>4290</v>
      </c>
      <c r="F26" s="24">
        <f t="shared" si="0"/>
        <v>0</v>
      </c>
      <c r="G26" s="25" t="s">
        <v>41</v>
      </c>
      <c r="H26" s="26"/>
      <c r="I26" s="40"/>
      <c r="J26" s="171" t="s">
        <v>59</v>
      </c>
      <c r="K26" s="166"/>
      <c r="L26" s="167"/>
    </row>
    <row r="27" spans="1:12" ht="27" customHeight="1" x14ac:dyDescent="0.15">
      <c r="A27" s="127"/>
      <c r="B27" s="128"/>
      <c r="C27" s="41">
        <v>2019</v>
      </c>
      <c r="D27" s="32"/>
      <c r="E27" s="33">
        <v>4070</v>
      </c>
      <c r="F27" s="34">
        <v>0</v>
      </c>
      <c r="G27" s="42" t="s">
        <v>42</v>
      </c>
      <c r="H27" s="35"/>
      <c r="I27" s="35"/>
      <c r="J27" s="165" t="s">
        <v>58</v>
      </c>
      <c r="K27" s="166"/>
      <c r="L27" s="167"/>
    </row>
    <row r="28" spans="1:12" ht="27" customHeight="1" thickBot="1" x14ac:dyDescent="0.2">
      <c r="A28" s="144"/>
      <c r="B28" s="145"/>
      <c r="C28" s="43"/>
      <c r="D28" s="44"/>
      <c r="E28" s="45"/>
      <c r="F28" s="46">
        <f t="shared" ref="F28" si="1">D28*E28</f>
        <v>0</v>
      </c>
      <c r="G28" s="47"/>
      <c r="H28" s="48"/>
      <c r="I28" s="48"/>
      <c r="J28" s="172"/>
      <c r="K28" s="173"/>
      <c r="L28" s="174"/>
    </row>
    <row r="29" spans="1:12" ht="9.9499999999999993" customHeight="1" thickTop="1" x14ac:dyDescent="0.15">
      <c r="A29" s="49"/>
      <c r="B29" s="50"/>
      <c r="C29" s="51"/>
      <c r="D29" s="52"/>
      <c r="E29" s="53"/>
      <c r="F29" s="54"/>
      <c r="L29" s="55"/>
    </row>
    <row r="30" spans="1:12" ht="24.75" customHeight="1" thickBot="1" x14ac:dyDescent="0.2">
      <c r="A30" s="148" t="s">
        <v>43</v>
      </c>
      <c r="B30" s="149"/>
      <c r="C30" s="150"/>
      <c r="D30" s="56">
        <f>SUM(D13:D28)</f>
        <v>0</v>
      </c>
      <c r="E30" s="57" t="s">
        <v>44</v>
      </c>
      <c r="F30" s="58">
        <f>SUM(F13:F28)</f>
        <v>0</v>
      </c>
      <c r="G30" s="59" t="s">
        <v>45</v>
      </c>
      <c r="H30" s="151" t="s">
        <v>46</v>
      </c>
      <c r="I30" s="154" t="s">
        <v>47</v>
      </c>
      <c r="J30" s="155"/>
      <c r="K30" s="60"/>
      <c r="L30" s="61"/>
    </row>
    <row r="31" spans="1:12" ht="24.75" customHeight="1" thickTop="1" x14ac:dyDescent="0.15">
      <c r="A31" s="156" t="s">
        <v>48</v>
      </c>
      <c r="B31" s="158"/>
      <c r="C31" s="159"/>
      <c r="D31" s="159"/>
      <c r="E31" s="159"/>
      <c r="F31" s="159"/>
      <c r="G31" s="160"/>
      <c r="H31" s="152"/>
      <c r="I31" s="164" t="s">
        <v>49</v>
      </c>
      <c r="J31" s="155"/>
      <c r="K31" s="62"/>
      <c r="L31" s="63" t="s">
        <v>50</v>
      </c>
    </row>
    <row r="32" spans="1:12" ht="24.75" customHeight="1" thickBot="1" x14ac:dyDescent="0.2">
      <c r="A32" s="157"/>
      <c r="B32" s="161"/>
      <c r="C32" s="162"/>
      <c r="D32" s="162"/>
      <c r="E32" s="162"/>
      <c r="F32" s="162"/>
      <c r="G32" s="163"/>
      <c r="H32" s="153"/>
      <c r="I32" s="154" t="s">
        <v>51</v>
      </c>
      <c r="J32" s="155"/>
      <c r="K32" s="62"/>
      <c r="L32" s="63" t="s">
        <v>50</v>
      </c>
    </row>
    <row r="33" spans="1:12" ht="24.75" customHeight="1" thickTop="1" x14ac:dyDescent="0.15">
      <c r="A33" s="10" t="s">
        <v>52</v>
      </c>
      <c r="K33" s="146">
        <v>44690</v>
      </c>
      <c r="L33" s="147"/>
    </row>
    <row r="34" spans="1:12" ht="17.100000000000001" customHeight="1" x14ac:dyDescent="0.15"/>
  </sheetData>
  <mergeCells count="47">
    <mergeCell ref="A25:B28"/>
    <mergeCell ref="K33:L33"/>
    <mergeCell ref="A30:C30"/>
    <mergeCell ref="H30:H32"/>
    <mergeCell ref="I30:J30"/>
    <mergeCell ref="A31:A32"/>
    <mergeCell ref="B31:G32"/>
    <mergeCell ref="I31:J31"/>
    <mergeCell ref="I32:J32"/>
    <mergeCell ref="J27:L27"/>
    <mergeCell ref="J25:L25"/>
    <mergeCell ref="J26:L26"/>
    <mergeCell ref="J28:L28"/>
    <mergeCell ref="A12:B12"/>
    <mergeCell ref="G12:I12"/>
    <mergeCell ref="J12:L12"/>
    <mergeCell ref="A13:B24"/>
    <mergeCell ref="J13:L13"/>
    <mergeCell ref="G15:H15"/>
    <mergeCell ref="G16:H16"/>
    <mergeCell ref="G17:H17"/>
    <mergeCell ref="G20:H20"/>
    <mergeCell ref="J16:L16"/>
    <mergeCell ref="J17:L17"/>
    <mergeCell ref="J18:L18"/>
    <mergeCell ref="G21:H21"/>
    <mergeCell ref="G22:H22"/>
    <mergeCell ref="G23:H23"/>
    <mergeCell ref="G24:H24"/>
    <mergeCell ref="G6:L6"/>
    <mergeCell ref="A7:B10"/>
    <mergeCell ref="C7:C8"/>
    <mergeCell ref="D7:G7"/>
    <mergeCell ref="I7:L7"/>
    <mergeCell ref="D8:L8"/>
    <mergeCell ref="D9:L9"/>
    <mergeCell ref="D10:L10"/>
    <mergeCell ref="C1:F2"/>
    <mergeCell ref="G1:G2"/>
    <mergeCell ref="H1:H2"/>
    <mergeCell ref="I1:I2"/>
    <mergeCell ref="J1:L2"/>
    <mergeCell ref="A3:B4"/>
    <mergeCell ref="C3:F4"/>
    <mergeCell ref="H3:H4"/>
    <mergeCell ref="I3:I4"/>
    <mergeCell ref="J3:L4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kankoubutu (3)</vt:lpstr>
      <vt:lpstr>'kankoubutu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morrix</cp:lastModifiedBy>
  <dcterms:created xsi:type="dcterms:W3CDTF">2020-08-31T04:10:50Z</dcterms:created>
  <dcterms:modified xsi:type="dcterms:W3CDTF">2022-05-20T01:05:56Z</dcterms:modified>
</cp:coreProperties>
</file>